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ttps://d.docs.live.net/03f64e737df21895/Desktop/My Documents/Quorum Court/October 2020/"/>
    </mc:Choice>
  </mc:AlternateContent>
  <xr:revisionPtr revIDLastSave="0" documentId="8_{604669E9-D60C-4465-9EB5-63094B6E0766}" xr6:coauthVersionLast="45" xr6:coauthVersionMax="45" xr10:uidLastSave="{00000000-0000-0000-0000-000000000000}"/>
  <bookViews>
    <workbookView xWindow="384" yWindow="384" windowWidth="14880" windowHeight="11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D21" i="1"/>
  <c r="C12" i="1"/>
  <c r="D12" i="1"/>
</calcChain>
</file>

<file path=xl/sharedStrings.xml><?xml version="1.0" encoding="utf-8"?>
<sst xmlns="http://schemas.openxmlformats.org/spreadsheetml/2006/main" count="19" uniqueCount="15">
  <si>
    <t xml:space="preserve">           CURRENT</t>
  </si>
  <si>
    <t>APRIL</t>
  </si>
  <si>
    <t xml:space="preserve">           MAY</t>
  </si>
  <si>
    <t xml:space="preserve">BEGINNING BALANCE </t>
  </si>
  <si>
    <t xml:space="preserve">REVENUES </t>
  </si>
  <si>
    <t>DISBURSEMENTS</t>
  </si>
  <si>
    <t xml:space="preserve">BALANCE </t>
  </si>
  <si>
    <t xml:space="preserve">1/4 CENT SALES TAX REVENUE </t>
  </si>
  <si>
    <t>1% COUNTY SALES TAX REVENUE</t>
  </si>
  <si>
    <t>GENERAL REVENUE TURNBACK</t>
  </si>
  <si>
    <t>HIGHWAY REVENUE TURNBACK</t>
  </si>
  <si>
    <t>1/2 % STATE HIGHWAY TAX</t>
  </si>
  <si>
    <t>MOTOR FUEL TAX</t>
  </si>
  <si>
    <t>COUNTY GENERAL</t>
  </si>
  <si>
    <t>COUNTY ROADS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</si>
</sst>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44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G32"/>
  <sheetViews>
    <sheetView tabSelected="1" showWhiteSpace="0" view="pageLayout" topLeftCell="A6" zoomScaleNormal="100" workbookViewId="0">
      <selection activeCell="C28" sqref="C28"/>
    </sheetView>
  </sheetViews>
  <sheetFormatPr defaultRowHeight="14.4" x14ac:dyDescent="0.3"/>
  <cols>
    <col min="1" max="1" width="29.44140625" customWidth="1"/>
    <col min="2" max="2" width="1.21875" hidden="1" customWidth="1"/>
    <col min="3" max="3" width="17" customWidth="1"/>
    <col min="4" max="4" width="2" customWidth="1"/>
    <col min="5" max="5" width="17.44140625" customWidth="1"/>
    <col min="6" max="6" width="1.33203125" customWidth="1"/>
    <col min="7" max="7" width="19.33203125" customWidth="1"/>
  </cols>
  <sheetData>
    <row r="7" spans="1:7" x14ac:dyDescent="0.3">
      <c r="A7" t="s">
        <v>13</v>
      </c>
    </row>
    <row r="8" spans="1:7" x14ac:dyDescent="0.3">
      <c r="C8" t="s">
        <v>0</v>
      </c>
      <c r="E8" t="s">
        <v>2</v>
      </c>
      <c r="G8" s="4" t="s">
        <v>1</v>
      </c>
    </row>
    <row r="9" spans="1:7" ht="15.6" x14ac:dyDescent="0.3">
      <c r="A9" s="3" t="s">
        <v>3</v>
      </c>
      <c r="C9" s="1">
        <v>2301888.09</v>
      </c>
      <c r="E9" s="1">
        <v>2313210.69</v>
      </c>
      <c r="G9" s="1">
        <v>2256762.2400000002</v>
      </c>
    </row>
    <row r="10" spans="1:7" ht="15.6" x14ac:dyDescent="0.3">
      <c r="A10" s="3" t="s">
        <v>4</v>
      </c>
      <c r="C10" s="1">
        <v>455724.37</v>
      </c>
      <c r="E10" s="1">
        <v>527621.6</v>
      </c>
      <c r="G10" s="1">
        <v>643083.77</v>
      </c>
    </row>
    <row r="11" spans="1:7" ht="15.6" x14ac:dyDescent="0.3">
      <c r="A11" s="3" t="s">
        <v>5</v>
      </c>
      <c r="C11" s="1">
        <v>537566.38</v>
      </c>
      <c r="E11" s="1">
        <v>528275.80000000005</v>
      </c>
      <c r="G11" s="1">
        <v>586635.31999999995</v>
      </c>
    </row>
    <row r="12" spans="1:7" ht="15.6" x14ac:dyDescent="0.3">
      <c r="A12" s="3" t="s">
        <v>6</v>
      </c>
      <c r="C12" s="2">
        <f t="shared" ref="C12:D12" si="0">SUM(C9+C10-C11)</f>
        <v>2220046.08</v>
      </c>
      <c r="D12" s="2">
        <f t="shared" si="0"/>
        <v>0</v>
      </c>
      <c r="E12" s="2">
        <v>2312556.4900000002</v>
      </c>
      <c r="F12" s="2">
        <v>0</v>
      </c>
      <c r="G12" s="2">
        <v>2313210.6900000004</v>
      </c>
    </row>
    <row r="13" spans="1:7" ht="15.6" x14ac:dyDescent="0.3">
      <c r="A13" s="3"/>
      <c r="C13" s="2"/>
      <c r="E13" s="2"/>
      <c r="G13" s="2"/>
    </row>
    <row r="16" spans="1:7" x14ac:dyDescent="0.3">
      <c r="A16" t="s">
        <v>14</v>
      </c>
    </row>
    <row r="18" spans="1:7" ht="15.6" x14ac:dyDescent="0.3">
      <c r="A18" s="3" t="s">
        <v>3</v>
      </c>
      <c r="C18" s="1">
        <v>2429214.87</v>
      </c>
      <c r="E18" s="1">
        <v>2410143.37</v>
      </c>
      <c r="G18" s="1">
        <v>3273070.73</v>
      </c>
    </row>
    <row r="19" spans="1:7" ht="15.6" x14ac:dyDescent="0.3">
      <c r="A19" s="3" t="s">
        <v>4</v>
      </c>
      <c r="C19" s="1">
        <v>259134.27</v>
      </c>
      <c r="E19" s="1">
        <v>170489</v>
      </c>
      <c r="G19" s="1">
        <v>220484.48000000001</v>
      </c>
    </row>
    <row r="20" spans="1:7" ht="15.6" x14ac:dyDescent="0.3">
      <c r="A20" s="3" t="s">
        <v>5</v>
      </c>
      <c r="C20" s="1">
        <v>227737.68</v>
      </c>
      <c r="E20" s="1">
        <v>151417.5</v>
      </c>
      <c r="G20" s="1">
        <v>1083411.8400000001</v>
      </c>
    </row>
    <row r="21" spans="1:7" ht="15.6" x14ac:dyDescent="0.3">
      <c r="A21" s="3" t="s">
        <v>6</v>
      </c>
      <c r="C21" s="1">
        <f t="shared" ref="C21:D21" si="1">SUM(C18+C19-C20)</f>
        <v>2460611.46</v>
      </c>
      <c r="D21" s="1">
        <f t="shared" si="1"/>
        <v>0</v>
      </c>
      <c r="E21" s="1">
        <v>2429214.87</v>
      </c>
      <c r="F21">
        <v>0</v>
      </c>
      <c r="G21" s="1">
        <v>2410143.37</v>
      </c>
    </row>
    <row r="22" spans="1:7" ht="15.6" x14ac:dyDescent="0.3">
      <c r="A22" s="3"/>
      <c r="C22" s="1"/>
      <c r="E22" s="1"/>
      <c r="G22" s="1"/>
    </row>
    <row r="27" spans="1:7" ht="15.6" x14ac:dyDescent="0.3">
      <c r="A27" s="3" t="s">
        <v>7</v>
      </c>
      <c r="C27" s="1">
        <v>149705.04999999999</v>
      </c>
      <c r="E27" s="1">
        <v>154840.29999999999</v>
      </c>
      <c r="G27" s="1">
        <v>147651.56</v>
      </c>
    </row>
    <row r="28" spans="1:7" ht="15.6" x14ac:dyDescent="0.3">
      <c r="A28" s="3" t="s">
        <v>8</v>
      </c>
      <c r="C28" s="1">
        <v>340845.41</v>
      </c>
      <c r="E28" s="1">
        <v>352537.25</v>
      </c>
      <c r="G28" s="1">
        <v>336170.08</v>
      </c>
    </row>
    <row r="29" spans="1:7" ht="15.6" x14ac:dyDescent="0.3">
      <c r="A29" s="3" t="s">
        <v>9</v>
      </c>
      <c r="C29" s="1">
        <v>8754.1</v>
      </c>
      <c r="E29" s="1">
        <v>23070.65</v>
      </c>
      <c r="G29" s="1">
        <v>12418.79</v>
      </c>
    </row>
    <row r="30" spans="1:7" ht="15.6" x14ac:dyDescent="0.3">
      <c r="A30" s="3" t="s">
        <v>10</v>
      </c>
      <c r="C30" s="1">
        <v>97663.91</v>
      </c>
      <c r="E30" s="1">
        <v>99982.67</v>
      </c>
      <c r="G30" s="1">
        <v>93512.77</v>
      </c>
    </row>
    <row r="31" spans="1:7" ht="15.6" x14ac:dyDescent="0.3">
      <c r="A31" s="3" t="s">
        <v>11</v>
      </c>
      <c r="C31" s="1">
        <v>56031.87</v>
      </c>
      <c r="E31" s="1">
        <v>56215.98</v>
      </c>
      <c r="G31" s="1">
        <v>54118.47</v>
      </c>
    </row>
    <row r="32" spans="1:7" ht="15.6" x14ac:dyDescent="0.3">
      <c r="A32" s="3" t="s">
        <v>12</v>
      </c>
      <c r="C32" s="1">
        <v>14153.61</v>
      </c>
      <c r="E32" s="1">
        <v>13797.51</v>
      </c>
      <c r="G32" s="1">
        <v>12259.7</v>
      </c>
    </row>
  </sheetData>
  <pageMargins left="0.69791666666666663" right="0.7" top="0.75" bottom="0.75" header="0.3" footer="0.3"/>
  <pageSetup orientation="portrait" horizontalDpi="4294967295" verticalDpi="4294967295" r:id="rId1"/>
  <headerFooter>
    <oddHeader xml:space="preserve">&amp;C&amp;16SANDY CARTER
BOONE COUNTY TREASURER 
SEPTEMBER, 2020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SFC</dc:creator>
  <cp:lastModifiedBy>Election Coordinator</cp:lastModifiedBy>
  <cp:lastPrinted>2020-08-04T18:16:31Z</cp:lastPrinted>
  <dcterms:created xsi:type="dcterms:W3CDTF">2019-03-06T16:02:15Z</dcterms:created>
  <dcterms:modified xsi:type="dcterms:W3CDTF">2020-10-05T13:28:24Z</dcterms:modified>
</cp:coreProperties>
</file>