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d.docs.live.net/03f64e737df21895/Desktop/My Documents/Quorum Court/March 2020/"/>
    </mc:Choice>
  </mc:AlternateContent>
  <xr:revisionPtr revIDLastSave="0" documentId="8_{882D3A69-B23C-4A67-9BD6-EB1626BCFD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2" i="1"/>
</calcChain>
</file>

<file path=xl/sharedStrings.xml><?xml version="1.0" encoding="utf-8"?>
<sst xmlns="http://schemas.openxmlformats.org/spreadsheetml/2006/main" count="14" uniqueCount="12">
  <si>
    <t>BEGINNING BALANCE FOR COUNTY GENERAL WAS:</t>
  </si>
  <si>
    <t>REVENUES FOR THE MONTH WERE:</t>
  </si>
  <si>
    <t>DISBURSEMENTS FOR THE MONTH WERE:</t>
  </si>
  <si>
    <t>RESULTING IN A BALANCE FOR COUNTY GENERAL OF:</t>
  </si>
  <si>
    <t>BEGINNING BALANCE FOR COUNTY ROAD:</t>
  </si>
  <si>
    <t>RESULTING IN A BALANCE FOR COUNTY ROAD OF:</t>
  </si>
  <si>
    <t>1% COUNTY SALES TAX REVENUE WAS:</t>
  </si>
  <si>
    <t>GENERAL REVENUE TURNBACK WAS:</t>
  </si>
  <si>
    <t>HIGHWAY REVENUE TURNBACK WAS:</t>
  </si>
  <si>
    <t>1/2 % STATE HIGHWAY TAX WAS:</t>
  </si>
  <si>
    <t>ONE QUARTER CENT SALES TAX REVENUE WAS:</t>
  </si>
  <si>
    <t>MOTOR FUEL TAX: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</si>
</sst>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C32"/>
  <sheetViews>
    <sheetView tabSelected="1" view="pageLayout" zoomScaleNormal="100" workbookViewId="0">
      <selection activeCell="C1" sqref="C1"/>
    </sheetView>
  </sheetViews>
  <sheetFormatPr defaultRowHeight="14.4" x14ac:dyDescent="0.3"/>
  <cols>
    <col min="1" max="1" width="47.109375" customWidth="1"/>
    <col min="2" max="2" width="6.6640625" customWidth="1"/>
    <col min="3" max="3" width="17" customWidth="1"/>
  </cols>
  <sheetData>
    <row r="9" spans="1:3" ht="15.6" x14ac:dyDescent="0.3">
      <c r="A9" s="3" t="s">
        <v>0</v>
      </c>
      <c r="C9" s="1">
        <v>2925218.61</v>
      </c>
    </row>
    <row r="10" spans="1:3" ht="15.6" x14ac:dyDescent="0.3">
      <c r="A10" s="3" t="s">
        <v>1</v>
      </c>
      <c r="C10" s="1">
        <v>484101.41</v>
      </c>
    </row>
    <row r="11" spans="1:3" ht="15.6" x14ac:dyDescent="0.3">
      <c r="A11" s="3" t="s">
        <v>2</v>
      </c>
      <c r="C11" s="1">
        <v>604200.80000000005</v>
      </c>
    </row>
    <row r="12" spans="1:3" ht="15.6" x14ac:dyDescent="0.3">
      <c r="A12" s="3" t="s">
        <v>3</v>
      </c>
      <c r="C12" s="2">
        <f>SUM(C9+C10-C11)</f>
        <v>2805119.2199999997</v>
      </c>
    </row>
    <row r="13" spans="1:3" ht="15.6" x14ac:dyDescent="0.3">
      <c r="A13" s="3"/>
      <c r="C13" s="2"/>
    </row>
    <row r="18" spans="1:3" ht="15.6" x14ac:dyDescent="0.3">
      <c r="A18" s="3" t="s">
        <v>4</v>
      </c>
      <c r="C18" s="1">
        <v>2329241.23</v>
      </c>
    </row>
    <row r="19" spans="1:3" ht="15.6" x14ac:dyDescent="0.3">
      <c r="A19" s="3" t="s">
        <v>1</v>
      </c>
      <c r="C19" s="1">
        <v>172674.6</v>
      </c>
    </row>
    <row r="20" spans="1:3" ht="15.6" x14ac:dyDescent="0.3">
      <c r="A20" s="3" t="s">
        <v>2</v>
      </c>
      <c r="C20" s="1">
        <v>296003.51</v>
      </c>
    </row>
    <row r="21" spans="1:3" ht="15.6" x14ac:dyDescent="0.3">
      <c r="A21" s="3" t="s">
        <v>5</v>
      </c>
      <c r="C21" s="1">
        <f>SUM(C18+C19-C20)</f>
        <v>2205912.3200000003</v>
      </c>
    </row>
    <row r="22" spans="1:3" ht="15.6" x14ac:dyDescent="0.3">
      <c r="A22" s="3"/>
      <c r="C22" s="1"/>
    </row>
    <row r="27" spans="1:3" ht="15.6" x14ac:dyDescent="0.3">
      <c r="A27" s="3" t="s">
        <v>10</v>
      </c>
      <c r="C27" s="1">
        <v>156593.34</v>
      </c>
    </row>
    <row r="28" spans="1:3" ht="15.6" x14ac:dyDescent="0.3">
      <c r="A28" s="3" t="s">
        <v>6</v>
      </c>
      <c r="C28" s="1">
        <v>356528.53</v>
      </c>
    </row>
    <row r="29" spans="1:3" ht="15.6" x14ac:dyDescent="0.3">
      <c r="A29" s="3" t="s">
        <v>7</v>
      </c>
      <c r="C29" s="1">
        <v>14761.04</v>
      </c>
    </row>
    <row r="30" spans="1:3" ht="15.6" x14ac:dyDescent="0.3">
      <c r="A30" s="3" t="s">
        <v>8</v>
      </c>
      <c r="C30" s="1">
        <v>98754.45</v>
      </c>
    </row>
    <row r="31" spans="1:3" ht="15.6" x14ac:dyDescent="0.3">
      <c r="A31" s="3" t="s">
        <v>9</v>
      </c>
      <c r="C31" s="1">
        <v>55516</v>
      </c>
    </row>
    <row r="32" spans="1:3" ht="15.6" x14ac:dyDescent="0.3">
      <c r="A32" s="3" t="s">
        <v>11</v>
      </c>
      <c r="C32" s="1">
        <v>13853.82</v>
      </c>
    </row>
  </sheetData>
  <pageMargins left="0.69791666666666663" right="0.7" top="0.75" bottom="0.75" header="0.3" footer="0.3"/>
  <pageSetup orientation="portrait" horizontalDpi="4294967295" verticalDpi="4294967295" r:id="rId1"/>
  <headerFooter>
    <oddHeader>&amp;C&amp;16SANDY CARTER
BOONE COUNTY TREASURER 
FEBRUARY,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</dc:creator>
  <cp:lastModifiedBy>Election Coordinator</cp:lastModifiedBy>
  <cp:lastPrinted>2020-03-03T13:20:28Z</cp:lastPrinted>
  <dcterms:created xsi:type="dcterms:W3CDTF">2019-03-06T16:02:15Z</dcterms:created>
  <dcterms:modified xsi:type="dcterms:W3CDTF">2020-03-03T14:18:32Z</dcterms:modified>
</cp:coreProperties>
</file>